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60"/>
  </bookViews>
  <sheets>
    <sheet name="报价单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<sst xmlns="http://schemas.openxmlformats.org/spreadsheetml/2006/main" count="42" uniqueCount="36">
  <si>
    <t>信息化教学设备器材报价单</t>
  </si>
  <si>
    <t>序号</t>
  </si>
  <si>
    <t>产品（项目）名称</t>
  </si>
  <si>
    <t xml:space="preserve">规格（技术参数、性能要求）
</t>
  </si>
  <si>
    <t>数量</t>
  </si>
  <si>
    <t>计量
单位</t>
  </si>
  <si>
    <t>单价
（元）</t>
  </si>
  <si>
    <t>金额
（元）</t>
  </si>
  <si>
    <t>机柜</t>
  </si>
  <si>
    <t>22U</t>
  </si>
  <si>
    <t>台</t>
  </si>
  <si>
    <t>超五类配线架</t>
  </si>
  <si>
    <t>VCOM唯康超五类24口模块化配线架 PPU24A-MR 非屏蔽空架</t>
  </si>
  <si>
    <t>6A类屏蔽配线架</t>
  </si>
  <si>
    <t>VCOM唯康24口屏蔽配线架 PPS24A-MR 唯康超五类六类屏蔽通用空架</t>
  </si>
  <si>
    <t>光纤配线架</t>
  </si>
  <si>
    <t>光纤终端盒24口电信级SC满配odf光纤配线架机架抽拉式加厚款熔纤盒4口8/12/48/96口光纤盒光缆终端盒 网立方</t>
  </si>
  <si>
    <t>理线架</t>
  </si>
  <si>
    <r>
      <rPr>
        <sz val="12"/>
        <color rgb="FF000000"/>
        <rFont val="仿宋"/>
        <charset val="134"/>
      </rPr>
      <t>汤湖</t>
    </r>
    <r>
      <rPr>
        <sz val="12"/>
        <color indexed="8"/>
        <rFont val="仿宋"/>
        <charset val="0"/>
      </rPr>
      <t xml:space="preserve"> </t>
    </r>
    <r>
      <rPr>
        <sz val="12"/>
        <color rgb="FF000000"/>
        <rFont val="仿宋"/>
        <charset val="134"/>
      </rPr>
      <t>理线架</t>
    </r>
    <r>
      <rPr>
        <sz val="12"/>
        <color indexed="8"/>
        <rFont val="仿宋"/>
        <charset val="0"/>
      </rPr>
      <t>12</t>
    </r>
    <r>
      <rPr>
        <sz val="12"/>
        <color rgb="FF000000"/>
        <rFont val="仿宋"/>
        <charset val="134"/>
      </rPr>
      <t>档</t>
    </r>
    <r>
      <rPr>
        <sz val="12"/>
        <color indexed="8"/>
        <rFont val="仿宋"/>
        <charset val="0"/>
      </rPr>
      <t>24</t>
    </r>
    <r>
      <rPr>
        <sz val="12"/>
        <color rgb="FF000000"/>
        <rFont val="仿宋"/>
        <charset val="134"/>
      </rPr>
      <t>口网络网线电话线和</t>
    </r>
    <r>
      <rPr>
        <sz val="12"/>
        <color indexed="8"/>
        <rFont val="仿宋"/>
        <charset val="0"/>
      </rPr>
      <t>24</t>
    </r>
    <r>
      <rPr>
        <sz val="12"/>
        <color rgb="FF000000"/>
        <rFont val="仿宋"/>
        <charset val="134"/>
      </rPr>
      <t>档</t>
    </r>
    <r>
      <rPr>
        <sz val="12"/>
        <color indexed="8"/>
        <rFont val="仿宋"/>
        <charset val="0"/>
      </rPr>
      <t>48</t>
    </r>
    <r>
      <rPr>
        <sz val="12"/>
        <color rgb="FF000000"/>
        <rFont val="仿宋"/>
        <charset val="134"/>
      </rPr>
      <t>口网络网线电话线</t>
    </r>
    <r>
      <rPr>
        <sz val="12"/>
        <color indexed="8"/>
        <rFont val="仿宋"/>
        <charset val="0"/>
      </rPr>
      <t>19</t>
    </r>
    <r>
      <rPr>
        <sz val="12"/>
        <color rgb="FF000000"/>
        <rFont val="仿宋"/>
        <charset val="134"/>
      </rPr>
      <t>寸机柜线缆理线器</t>
    </r>
  </si>
  <si>
    <t>个</t>
  </si>
  <si>
    <t>网络线缆</t>
  </si>
  <si>
    <t>5E双绞线</t>
  </si>
  <si>
    <t>箱</t>
  </si>
  <si>
    <t>皮线光缆</t>
  </si>
  <si>
    <t>烽火（FiberHome）GJPFJH-4B 室内束状光缆电信级低烟无卤 光纤皮线单模4芯光纤线 100米</t>
  </si>
  <si>
    <t>米</t>
  </si>
  <si>
    <t>光纤尾纤</t>
  </si>
  <si>
    <t>烽火（FiberHome）LC-LC-1M 光纤跳线 电信级单模单芯1米光纤熔接收发器尾纤</t>
  </si>
  <si>
    <t>根</t>
  </si>
  <si>
    <t>光模块</t>
  </si>
  <si>
    <t>汤湖 SFP+光模块千兆单模双纤20/40/60/80km兼容华为H3C思科多模光纤模块LC/SC接口</t>
  </si>
  <si>
    <t>桥架</t>
  </si>
  <si>
    <t>金属网格桥架</t>
  </si>
  <si>
    <t>人脸识别门禁一体机（带支架）</t>
  </si>
  <si>
    <r>
      <rPr>
        <sz val="12"/>
        <rFont val="仿宋"/>
        <charset val="134"/>
      </rPr>
      <t xml:space="preserve">型号：CL-GZ801，参数：
</t>
    </r>
    <r>
      <rPr>
        <sz val="12"/>
        <rFont val="宋体"/>
        <charset val="134"/>
      </rPr>
      <t>•</t>
    </r>
    <r>
      <rPr>
        <sz val="12"/>
        <rFont val="仿宋"/>
        <charset val="134"/>
      </rPr>
      <t xml:space="preserve">Cortex-A72双核2.0GHz+Cortex-A53四核 1.5GHz；
</t>
    </r>
    <r>
      <rPr>
        <sz val="12"/>
        <rFont val="宋体"/>
        <charset val="134"/>
      </rPr>
      <t>•</t>
    </r>
    <r>
      <rPr>
        <sz val="12"/>
        <rFont val="仿宋"/>
        <charset val="134"/>
      </rPr>
      <t xml:space="preserve">TOF激光测距+可调补光灯保证过硬的产品功能同时增强用户体验；
</t>
    </r>
    <r>
      <rPr>
        <sz val="12"/>
        <rFont val="宋体"/>
        <charset val="134"/>
      </rPr>
      <t>•</t>
    </r>
    <r>
      <rPr>
        <sz val="12"/>
        <rFont val="仿宋"/>
        <charset val="134"/>
      </rPr>
      <t xml:space="preserve">1:N人脸识别，10000人脸库；
</t>
    </r>
    <r>
      <rPr>
        <sz val="12"/>
        <rFont val="宋体"/>
        <charset val="134"/>
      </rPr>
      <t>•</t>
    </r>
    <r>
      <rPr>
        <sz val="12"/>
        <rFont val="仿宋"/>
        <charset val="134"/>
      </rPr>
      <t xml:space="preserve">0.5-2m远距离人脸识别；
</t>
    </r>
    <r>
      <rPr>
        <sz val="12"/>
        <rFont val="宋体"/>
        <charset val="134"/>
      </rPr>
      <t>•</t>
    </r>
    <r>
      <rPr>
        <sz val="12"/>
        <rFont val="仿宋"/>
        <charset val="134"/>
      </rPr>
      <t xml:space="preserve">200W双目摄像头，配备宽动态功能在强光直射，黑夜等极端场景同样快速精确识别；
</t>
    </r>
    <r>
      <rPr>
        <sz val="12"/>
        <rFont val="宋体"/>
        <charset val="134"/>
      </rPr>
      <t>•</t>
    </r>
    <r>
      <rPr>
        <sz val="12"/>
        <rFont val="仿宋"/>
        <charset val="134"/>
      </rPr>
      <t xml:space="preserve">活体识别有效防照片、视频、3D打印的冒充用户；
</t>
    </r>
    <r>
      <rPr>
        <sz val="12"/>
        <rFont val="宋体"/>
        <charset val="134"/>
      </rPr>
      <t>•</t>
    </r>
    <r>
      <rPr>
        <sz val="12"/>
        <rFont val="仿宋"/>
        <charset val="134"/>
      </rPr>
      <t xml:space="preserve">多种接口协议RJ45、RS232、RS485、USB等；
</t>
    </r>
    <r>
      <rPr>
        <sz val="12"/>
        <rFont val="宋体"/>
        <charset val="134"/>
      </rPr>
      <t>•</t>
    </r>
    <r>
      <rPr>
        <sz val="12"/>
        <rFont val="仿宋"/>
        <charset val="134"/>
      </rPr>
      <t xml:space="preserve">防水等级最高可达IP67；
</t>
    </r>
    <r>
      <rPr>
        <sz val="12"/>
        <rFont val="宋体"/>
        <charset val="134"/>
      </rPr>
      <t>•</t>
    </r>
    <r>
      <rPr>
        <sz val="12"/>
        <rFont val="仿宋"/>
        <charset val="134"/>
      </rPr>
      <t>八寸高亮屏；</t>
    </r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</si>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</sst>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  <numFmt numFmtId="177" formatCode="0_ "/>
    <numFmt numFmtId="178" formatCode="0.00_ "/>
  </numFmts>
  <fonts count="28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6"/>
      <color indexed="8"/>
      <name val="宋体"/>
      <charset val="134"/>
    </font>
    <font>
      <sz val="12"/>
      <color indexed="8"/>
      <name val="仿宋"/>
      <charset val="134"/>
    </font>
    <font>
      <sz val="12"/>
      <color rgb="FF000000"/>
      <name val="仿宋"/>
      <charset val="134"/>
    </font>
    <font>
      <sz val="12"/>
      <name val="仿宋"/>
      <charset val="134"/>
    </font>
    <font>
      <sz val="12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2"/>
      <color indexed="8"/>
      <name val="仿宋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/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49" applyFont="1" applyFill="1" applyBorder="1" applyAlignment="1">
      <alignment horizontal="center" vertical="center" wrapText="1"/>
    </xf>
    <xf numFmtId="178" fontId="5" fillId="0" borderId="1" xfId="49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云南，采购计划底表（2013新版）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tabSelected="1" workbookViewId="0">
      <selection activeCell="G3" sqref="G3"/>
    </sheetView>
  </sheetViews>
  <sheetFormatPr defaultColWidth="9" defaultRowHeight="14.4" outlineLevelCol="6"/>
  <cols>
    <col min="1" max="1" width="6" style="1" customWidth="1"/>
    <col min="2" max="2" width="17.1296296296296" style="1" customWidth="1"/>
    <col min="3" max="3" width="79.6296296296296" style="1" customWidth="1"/>
    <col min="4" max="4" width="5.12962962962963" style="1" customWidth="1"/>
    <col min="5" max="5" width="8.87962962962963" style="1" customWidth="1"/>
    <col min="6" max="6" width="9" style="1" customWidth="1"/>
    <col min="7" max="7" width="9.75" style="1" customWidth="1"/>
    <col min="8" max="16384" width="9" style="1"/>
  </cols>
  <sheetData>
    <row r="1" s="1" customFormat="1" ht="35" customHeight="1" spans="1:7">
      <c r="A1" s="3" t="s">
        <v>0</v>
      </c>
      <c r="B1" s="3"/>
      <c r="C1" s="3"/>
      <c r="D1" s="3"/>
      <c r="E1" s="3"/>
      <c r="F1" s="3"/>
      <c r="G1" s="3"/>
    </row>
    <row r="2" s="1" customFormat="1" ht="31.2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="1" customFormat="1" ht="15.6" spans="1:7">
      <c r="A3" s="4">
        <v>1</v>
      </c>
      <c r="B3" s="4" t="s">
        <v>8</v>
      </c>
      <c r="C3" s="4" t="s">
        <v>9</v>
      </c>
      <c r="D3" s="4">
        <v>2</v>
      </c>
      <c r="E3" s="4" t="s">
        <v>10</v>
      </c>
      <c r="F3" s="4"/>
      <c r="G3" s="5">
        <f>D3*F3</f>
        <v>0</v>
      </c>
    </row>
    <row r="4" s="1" customFormat="1" ht="15.6" spans="1:7">
      <c r="A4" s="4">
        <v>2</v>
      </c>
      <c r="B4" s="4" t="s">
        <v>11</v>
      </c>
      <c r="C4" s="4" t="s">
        <v>12</v>
      </c>
      <c r="D4" s="4">
        <v>52</v>
      </c>
      <c r="E4" s="4" t="s">
        <v>10</v>
      </c>
      <c r="F4" s="6"/>
      <c r="G4" s="5">
        <f t="shared" ref="G4:G13" si="0">D4*F4</f>
        <v>0</v>
      </c>
    </row>
    <row r="5" s="1" customFormat="1" ht="15.6" spans="1:7">
      <c r="A5" s="4">
        <v>3</v>
      </c>
      <c r="B5" s="4" t="s">
        <v>13</v>
      </c>
      <c r="C5" s="4" t="s">
        <v>14</v>
      </c>
      <c r="D5" s="4">
        <v>26</v>
      </c>
      <c r="E5" s="4" t="s">
        <v>10</v>
      </c>
      <c r="F5" s="4"/>
      <c r="G5" s="5">
        <f t="shared" si="0"/>
        <v>0</v>
      </c>
    </row>
    <row r="6" s="1" customFormat="1" ht="31.2" spans="1:7">
      <c r="A6" s="4">
        <v>4</v>
      </c>
      <c r="B6" s="4" t="s">
        <v>15</v>
      </c>
      <c r="C6" s="4" t="s">
        <v>16</v>
      </c>
      <c r="D6" s="4">
        <v>52</v>
      </c>
      <c r="E6" s="4" t="s">
        <v>10</v>
      </c>
      <c r="F6" s="4"/>
      <c r="G6" s="5">
        <f t="shared" si="0"/>
        <v>0</v>
      </c>
    </row>
    <row r="7" s="1" customFormat="1" ht="31.2" spans="1:7">
      <c r="A7" s="4">
        <v>5</v>
      </c>
      <c r="B7" s="4" t="s">
        <v>17</v>
      </c>
      <c r="C7" s="7" t="s">
        <v>18</v>
      </c>
      <c r="D7" s="4">
        <v>120</v>
      </c>
      <c r="E7" s="4" t="s">
        <v>19</v>
      </c>
      <c r="F7" s="4"/>
      <c r="G7" s="5">
        <f t="shared" si="0"/>
        <v>0</v>
      </c>
    </row>
    <row r="8" s="2" customFormat="1" ht="15.6" spans="1:7">
      <c r="A8" s="4">
        <v>6</v>
      </c>
      <c r="B8" s="8" t="s">
        <v>20</v>
      </c>
      <c r="C8" s="9" t="s">
        <v>21</v>
      </c>
      <c r="D8" s="8">
        <v>2</v>
      </c>
      <c r="E8" s="8" t="s">
        <v>22</v>
      </c>
      <c r="F8" s="8"/>
      <c r="G8" s="5">
        <f t="shared" si="0"/>
        <v>0</v>
      </c>
    </row>
    <row r="9" s="2" customFormat="1" ht="31.2" spans="1:7">
      <c r="A9" s="4">
        <v>7</v>
      </c>
      <c r="B9" s="8" t="s">
        <v>23</v>
      </c>
      <c r="C9" s="10" t="s">
        <v>24</v>
      </c>
      <c r="D9" s="8">
        <v>200</v>
      </c>
      <c r="E9" s="8" t="s">
        <v>25</v>
      </c>
      <c r="F9" s="8"/>
      <c r="G9" s="5">
        <f t="shared" si="0"/>
        <v>0</v>
      </c>
    </row>
    <row r="10" s="2" customFormat="1" ht="15.6" spans="1:7">
      <c r="A10" s="4">
        <v>8</v>
      </c>
      <c r="B10" s="8" t="s">
        <v>26</v>
      </c>
      <c r="C10" s="10" t="s">
        <v>27</v>
      </c>
      <c r="D10" s="8">
        <v>100</v>
      </c>
      <c r="E10" s="8" t="s">
        <v>28</v>
      </c>
      <c r="F10" s="8"/>
      <c r="G10" s="5">
        <f t="shared" si="0"/>
        <v>0</v>
      </c>
    </row>
    <row r="11" s="2" customFormat="1" ht="31.2" spans="1:7">
      <c r="A11" s="4">
        <v>9</v>
      </c>
      <c r="B11" s="8" t="s">
        <v>29</v>
      </c>
      <c r="C11" s="11" t="s">
        <v>30</v>
      </c>
      <c r="D11" s="8">
        <v>170</v>
      </c>
      <c r="E11" s="8" t="s">
        <v>19</v>
      </c>
      <c r="F11" s="8"/>
      <c r="G11" s="5">
        <f t="shared" si="0"/>
        <v>0</v>
      </c>
    </row>
    <row r="12" s="1" customFormat="1" ht="15.6" spans="1:7">
      <c r="A12" s="4">
        <v>10</v>
      </c>
      <c r="B12" s="12" t="s">
        <v>31</v>
      </c>
      <c r="C12" s="12" t="s">
        <v>32</v>
      </c>
      <c r="D12" s="12">
        <v>30</v>
      </c>
      <c r="E12" s="12" t="s">
        <v>28</v>
      </c>
      <c r="F12" s="13"/>
      <c r="G12" s="5">
        <f t="shared" si="0"/>
        <v>0</v>
      </c>
    </row>
    <row r="13" s="1" customFormat="1" ht="171.6" spans="1:7">
      <c r="A13" s="4">
        <v>11</v>
      </c>
      <c r="B13" s="9" t="s">
        <v>33</v>
      </c>
      <c r="C13" s="10" t="s">
        <v>34</v>
      </c>
      <c r="D13" s="8">
        <v>4</v>
      </c>
      <c r="E13" s="8" t="s">
        <v>10</v>
      </c>
      <c r="F13" s="8"/>
      <c r="G13" s="5">
        <f t="shared" si="0"/>
        <v>0</v>
      </c>
    </row>
    <row r="14" s="1" customFormat="1" ht="15.6" spans="1:7">
      <c r="A14" s="14"/>
      <c r="B14" s="14"/>
      <c r="C14" s="14"/>
      <c r="D14" s="14"/>
      <c r="E14" s="14"/>
      <c r="F14" s="14" t="s">
        <v>35</v>
      </c>
      <c r="G14" s="14">
        <f>SUM(G3:G13)</f>
        <v>0</v>
      </c>
    </row>
  </sheetData>
  <mergeCells count="1">
    <mergeCell ref="A1:G1"/>
  </mergeCells>
  <pageMargins left="0.432638888888889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其他...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报价单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DZSW</dc:creator>
  <cp:lastModifiedBy>消失</cp:lastModifiedBy>
  <dcterms:created xsi:type="dcterms:W3CDTF">2023-12-03T02:58:00Z</dcterms:created>
  <dcterms:modified xsi:type="dcterms:W3CDTF">2023-12-04T14:42:05Z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512C6D380ED2421785598911A1C68CBD_13</vt:lpwstr>
  </property>
</Properties>
</file>